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8" i="1"/>
  <c r="H9" s="1"/>
  <c r="H10" s="1"/>
  <c r="H11" s="1"/>
  <c r="H12" s="1"/>
  <c r="H13" s="1"/>
  <c r="H14" s="1"/>
  <c r="H15" l="1"/>
  <c r="H16" s="1"/>
  <c r="H17" s="1"/>
  <c r="H18" s="1"/>
  <c r="H19" s="1"/>
  <c r="H20" s="1"/>
  <c r="I9"/>
  <c r="J9" s="1"/>
  <c r="H21" l="1"/>
  <c r="H22" s="1"/>
  <c r="H23" s="1"/>
  <c r="H24" s="1"/>
  <c r="H25" s="1"/>
  <c r="H26" s="1"/>
  <c r="I15"/>
  <c r="J15" s="1"/>
  <c r="H27" l="1"/>
  <c r="H28" s="1"/>
  <c r="H29" s="1"/>
  <c r="H30" s="1"/>
  <c r="H31" s="1"/>
  <c r="H32" s="1"/>
  <c r="I21"/>
  <c r="J21" s="1"/>
  <c r="I27" l="1"/>
  <c r="J27" s="1"/>
  <c r="H33"/>
  <c r="H34" s="1"/>
  <c r="H35" s="1"/>
  <c r="H36" s="1"/>
  <c r="H37" s="1"/>
  <c r="H38" s="1"/>
  <c r="H39" l="1"/>
  <c r="H40" s="1"/>
  <c r="H41" s="1"/>
  <c r="H42" s="1"/>
  <c r="H43" s="1"/>
  <c r="H44" s="1"/>
  <c r="I33"/>
  <c r="J33" s="1"/>
  <c r="I39" l="1"/>
  <c r="J39" s="1"/>
  <c r="H45"/>
  <c r="H46" s="1"/>
  <c r="H47" s="1"/>
  <c r="H48" s="1"/>
  <c r="H49" s="1"/>
  <c r="H50" s="1"/>
  <c r="H51" l="1"/>
  <c r="H52" s="1"/>
  <c r="H53" s="1"/>
  <c r="H54" s="1"/>
  <c r="H55" s="1"/>
  <c r="H56" s="1"/>
  <c r="I45"/>
  <c r="J45" s="1"/>
  <c r="I51" l="1"/>
  <c r="J51" s="1"/>
  <c r="H57"/>
  <c r="H58" s="1"/>
  <c r="H59" s="1"/>
  <c r="H60" s="1"/>
  <c r="H61" s="1"/>
  <c r="H62" s="1"/>
  <c r="H63" l="1"/>
  <c r="H64" s="1"/>
  <c r="H65" s="1"/>
  <c r="H66" s="1"/>
  <c r="H67" s="1"/>
  <c r="H68" s="1"/>
  <c r="I57"/>
  <c r="J57" s="1"/>
  <c r="H69" l="1"/>
  <c r="H70" s="1"/>
  <c r="H71" s="1"/>
  <c r="H72" s="1"/>
  <c r="H73" s="1"/>
  <c r="H74" s="1"/>
  <c r="I63"/>
  <c r="J63" s="1"/>
  <c r="I69" l="1"/>
  <c r="J69" s="1"/>
  <c r="H75"/>
  <c r="H76" s="1"/>
  <c r="H77" s="1"/>
  <c r="H78" s="1"/>
  <c r="H79" s="1"/>
  <c r="H80" s="1"/>
  <c r="C5" s="1"/>
  <c r="I75" l="1"/>
  <c r="J75" s="1"/>
  <c r="C3" s="1"/>
</calcChain>
</file>

<file path=xl/sharedStrings.xml><?xml version="1.0" encoding="utf-8"?>
<sst xmlns="http://schemas.openxmlformats.org/spreadsheetml/2006/main" count="28" uniqueCount="27">
  <si>
    <t>jan</t>
  </si>
  <si>
    <t>feb</t>
  </si>
  <si>
    <t>duit masuk</t>
  </si>
  <si>
    <t>duit keluar</t>
  </si>
  <si>
    <t>baki</t>
  </si>
  <si>
    <t>Tarikh</t>
  </si>
  <si>
    <t>Bulan</t>
  </si>
  <si>
    <t>mac</t>
  </si>
  <si>
    <t>april</t>
  </si>
  <si>
    <t>mei</t>
  </si>
  <si>
    <t>jun</t>
  </si>
  <si>
    <t>julai</t>
  </si>
  <si>
    <t>ogos</t>
  </si>
  <si>
    <t>september</t>
  </si>
  <si>
    <t>oktober</t>
  </si>
  <si>
    <t>november</t>
  </si>
  <si>
    <t>disember</t>
  </si>
  <si>
    <t>baki bulan disember tahun sebelumnya</t>
  </si>
  <si>
    <t>baki terendah</t>
  </si>
  <si>
    <t>dividen</t>
  </si>
  <si>
    <t>% dividen</t>
  </si>
  <si>
    <t>dividen yang dapat</t>
  </si>
  <si>
    <t>baki tahun lepas</t>
  </si>
  <si>
    <t>baki akhir tahun</t>
  </si>
  <si>
    <t>15/1/2012</t>
  </si>
  <si>
    <t>20/1/2012</t>
  </si>
  <si>
    <t>* masuk data pada kotak hijau sahaja</t>
  </si>
</sst>
</file>

<file path=xl/styles.xml><?xml version="1.0" encoding="utf-8"?>
<styleSheet xmlns="http://schemas.openxmlformats.org/spreadsheetml/2006/main">
  <numFmts count="1">
    <numFmt numFmtId="170" formatCode="&quot;$&quot;#,##0.00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5" borderId="0" xfId="0" applyFill="1"/>
    <xf numFmtId="10" fontId="0" fillId="2" borderId="1" xfId="0" applyNumberFormat="1" applyFill="1" applyBorder="1"/>
    <xf numFmtId="170" fontId="0" fillId="6" borderId="1" xfId="1" applyNumberFormat="1" applyFont="1" applyFill="1" applyBorder="1"/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0" borderId="10" xfId="0" applyBorder="1"/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/>
    <xf numFmtId="0" fontId="0" fillId="3" borderId="13" xfId="0" applyFill="1" applyBorder="1"/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4" borderId="5" xfId="0" applyFill="1" applyBorder="1" applyAlignment="1">
      <alignment vertical="center"/>
    </xf>
    <xf numFmtId="0" fontId="0" fillId="3" borderId="2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2" fontId="0" fillId="0" borderId="12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2" borderId="1" xfId="0" applyNumberFormat="1" applyFill="1" applyBorder="1"/>
    <xf numFmtId="2" fontId="0" fillId="7" borderId="13" xfId="0" applyNumberFormat="1" applyFill="1" applyBorder="1" applyAlignment="1">
      <alignment horizontal="center" vertical="center"/>
    </xf>
    <xf numFmtId="2" fontId="0" fillId="7" borderId="7" xfId="0" applyNumberFormat="1" applyFill="1" applyBorder="1" applyAlignment="1">
      <alignment horizontal="center" vertical="center"/>
    </xf>
    <xf numFmtId="2" fontId="0" fillId="7" borderId="8" xfId="0" applyNumberFormat="1" applyFill="1" applyBorder="1" applyAlignment="1">
      <alignment horizontal="center" vertical="center"/>
    </xf>
    <xf numFmtId="2" fontId="0" fillId="7" borderId="9" xfId="0" applyNumberFormat="1" applyFill="1" applyBorder="1" applyAlignment="1">
      <alignment horizontal="center" vertical="center"/>
    </xf>
    <xf numFmtId="2" fontId="0" fillId="8" borderId="1" xfId="0" applyNumberFormat="1" applyFill="1" applyBorder="1"/>
    <xf numFmtId="14" fontId="0" fillId="2" borderId="17" xfId="0" applyNumberFormat="1" applyFill="1" applyBorder="1"/>
    <xf numFmtId="0" fontId="0" fillId="2" borderId="12" xfId="0" applyFill="1" applyBorder="1"/>
    <xf numFmtId="0" fontId="0" fillId="2" borderId="17" xfId="0" applyFill="1" applyBorder="1"/>
    <xf numFmtId="0" fontId="0" fillId="2" borderId="3" xfId="0" applyFill="1" applyBorder="1"/>
    <xf numFmtId="0" fontId="0" fillId="2" borderId="14" xfId="0" applyFill="1" applyBorder="1"/>
    <xf numFmtId="0" fontId="0" fillId="2" borderId="18" xfId="0" applyFill="1" applyBorder="1"/>
    <xf numFmtId="0" fontId="0" fillId="2" borderId="15" xfId="0" applyFill="1" applyBorder="1"/>
    <xf numFmtId="0" fontId="0" fillId="2" borderId="19" xfId="0" applyFill="1" applyBorder="1"/>
    <xf numFmtId="0" fontId="0" fillId="2" borderId="16" xfId="0" applyFill="1" applyBorder="1"/>
    <xf numFmtId="0" fontId="0" fillId="2" borderId="4" xfId="0" applyFill="1" applyBorder="1"/>
    <xf numFmtId="0" fontId="0" fillId="2" borderId="13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0"/>
  <sheetViews>
    <sheetView tabSelected="1" workbookViewId="0">
      <pane ySplit="7" topLeftCell="A8" activePane="bottomLeft" state="frozen"/>
      <selection pane="bottomLeft" activeCell="F20" sqref="F20"/>
    </sheetView>
  </sheetViews>
  <sheetFormatPr defaultRowHeight="15"/>
  <cols>
    <col min="2" max="2" width="20.5703125" customWidth="1"/>
    <col min="3" max="3" width="12.42578125" customWidth="1"/>
    <col min="4" max="5" width="14.5703125" customWidth="1"/>
    <col min="6" max="6" width="14.42578125" customWidth="1"/>
    <col min="7" max="7" width="18.7109375" customWidth="1"/>
    <col min="8" max="8" width="19.7109375" customWidth="1"/>
    <col min="9" max="9" width="18.140625" customWidth="1"/>
    <col min="10" max="10" width="9.5703125" bestFit="1" customWidth="1"/>
  </cols>
  <sheetData>
    <row r="2" spans="2:10">
      <c r="B2" s="1" t="s">
        <v>20</v>
      </c>
      <c r="C2" s="3">
        <v>7.7499999999999999E-2</v>
      </c>
      <c r="D2" s="2"/>
      <c r="E2" s="2" t="s">
        <v>26</v>
      </c>
    </row>
    <row r="3" spans="2:10">
      <c r="B3" s="1" t="s">
        <v>21</v>
      </c>
      <c r="C3" s="4">
        <f>SUM(J9:J80)</f>
        <v>95.208750000000023</v>
      </c>
      <c r="D3" s="2"/>
      <c r="E3" s="2"/>
    </row>
    <row r="4" spans="2:10">
      <c r="B4" s="1" t="s">
        <v>22</v>
      </c>
      <c r="C4" s="28">
        <v>100</v>
      </c>
      <c r="D4" s="2"/>
      <c r="E4" s="2"/>
    </row>
    <row r="5" spans="2:10">
      <c r="B5" s="1" t="s">
        <v>23</v>
      </c>
      <c r="C5" s="33">
        <f>H80</f>
        <v>1422</v>
      </c>
      <c r="D5" s="2"/>
      <c r="E5" s="2"/>
    </row>
    <row r="6" spans="2:10" ht="15.75" thickBot="1"/>
    <row r="7" spans="2:10">
      <c r="D7" s="10" t="s">
        <v>6</v>
      </c>
      <c r="E7" s="9" t="s">
        <v>5</v>
      </c>
      <c r="F7" s="6" t="s">
        <v>2</v>
      </c>
      <c r="G7" s="17" t="s">
        <v>3</v>
      </c>
      <c r="H7" s="22" t="s">
        <v>4</v>
      </c>
      <c r="I7" s="9" t="s">
        <v>18</v>
      </c>
      <c r="J7" s="7" t="s">
        <v>19</v>
      </c>
    </row>
    <row r="8" spans="2:10" ht="15.75" thickBot="1">
      <c r="D8" s="11" t="s">
        <v>16</v>
      </c>
      <c r="E8" s="5" t="s">
        <v>17</v>
      </c>
      <c r="F8" s="5"/>
      <c r="G8" s="5"/>
      <c r="H8" s="29">
        <f>C4</f>
        <v>100</v>
      </c>
      <c r="I8" s="18"/>
      <c r="J8" s="8"/>
    </row>
    <row r="9" spans="2:10">
      <c r="D9" s="12" t="s">
        <v>0</v>
      </c>
      <c r="E9" s="34">
        <v>40909</v>
      </c>
      <c r="F9" s="35">
        <v>200</v>
      </c>
      <c r="G9" s="36"/>
      <c r="H9" s="23">
        <f>H8+F9-G9</f>
        <v>300</v>
      </c>
      <c r="I9" s="19">
        <f>MIN(H8:H14)</f>
        <v>100</v>
      </c>
      <c r="J9" s="30">
        <f>I9*$C$2/12</f>
        <v>0.64583333333333337</v>
      </c>
    </row>
    <row r="10" spans="2:10">
      <c r="D10" s="13"/>
      <c r="E10" s="37" t="s">
        <v>24</v>
      </c>
      <c r="F10" s="38">
        <v>222</v>
      </c>
      <c r="G10" s="37"/>
      <c r="H10" s="24">
        <f>H9+F10-G10</f>
        <v>522</v>
      </c>
      <c r="I10" s="20"/>
      <c r="J10" s="31"/>
    </row>
    <row r="11" spans="2:10">
      <c r="D11" s="13"/>
      <c r="E11" s="37" t="s">
        <v>25</v>
      </c>
      <c r="F11" s="38"/>
      <c r="G11" s="37">
        <v>100</v>
      </c>
      <c r="H11" s="24">
        <f t="shared" ref="H11:H74" si="0">H10+F11-G11</f>
        <v>422</v>
      </c>
      <c r="I11" s="20"/>
      <c r="J11" s="31"/>
    </row>
    <row r="12" spans="2:10">
      <c r="D12" s="13"/>
      <c r="E12" s="37"/>
      <c r="F12" s="38"/>
      <c r="G12" s="37"/>
      <c r="H12" s="24">
        <f t="shared" si="0"/>
        <v>422</v>
      </c>
      <c r="I12" s="20"/>
      <c r="J12" s="31"/>
    </row>
    <row r="13" spans="2:10">
      <c r="D13" s="13"/>
      <c r="E13" s="37"/>
      <c r="F13" s="38"/>
      <c r="G13" s="37"/>
      <c r="H13" s="24">
        <f t="shared" si="0"/>
        <v>422</v>
      </c>
      <c r="I13" s="20"/>
      <c r="J13" s="31"/>
    </row>
    <row r="14" spans="2:10" ht="15.75" thickBot="1">
      <c r="D14" s="14"/>
      <c r="E14" s="39"/>
      <c r="F14" s="40"/>
      <c r="G14" s="39"/>
      <c r="H14" s="25">
        <f t="shared" si="0"/>
        <v>422</v>
      </c>
      <c r="I14" s="21"/>
      <c r="J14" s="32"/>
    </row>
    <row r="15" spans="2:10">
      <c r="D15" s="12" t="s">
        <v>1</v>
      </c>
      <c r="E15" s="36"/>
      <c r="F15" s="35"/>
      <c r="G15" s="36"/>
      <c r="H15" s="23">
        <f t="shared" si="0"/>
        <v>422</v>
      </c>
      <c r="I15" s="19">
        <f>MIN(H14:H20)</f>
        <v>422</v>
      </c>
      <c r="J15" s="30">
        <f>I15*$C$2/12</f>
        <v>2.7254166666666664</v>
      </c>
    </row>
    <row r="16" spans="2:10">
      <c r="D16" s="13"/>
      <c r="E16" s="37"/>
      <c r="F16" s="38"/>
      <c r="G16" s="37"/>
      <c r="H16" s="24">
        <f t="shared" si="0"/>
        <v>422</v>
      </c>
      <c r="I16" s="20"/>
      <c r="J16" s="31"/>
    </row>
    <row r="17" spans="4:10">
      <c r="D17" s="13"/>
      <c r="E17" s="37"/>
      <c r="F17" s="38">
        <v>1000</v>
      </c>
      <c r="G17" s="37"/>
      <c r="H17" s="24">
        <f t="shared" si="0"/>
        <v>1422</v>
      </c>
      <c r="I17" s="20"/>
      <c r="J17" s="31"/>
    </row>
    <row r="18" spans="4:10">
      <c r="D18" s="13"/>
      <c r="E18" s="37"/>
      <c r="F18" s="38"/>
      <c r="G18" s="37"/>
      <c r="H18" s="24">
        <f t="shared" si="0"/>
        <v>1422</v>
      </c>
      <c r="I18" s="20"/>
      <c r="J18" s="31"/>
    </row>
    <row r="19" spans="4:10">
      <c r="D19" s="13"/>
      <c r="E19" s="37"/>
      <c r="F19" s="38"/>
      <c r="G19" s="37"/>
      <c r="H19" s="24">
        <f t="shared" si="0"/>
        <v>1422</v>
      </c>
      <c r="I19" s="20"/>
      <c r="J19" s="31"/>
    </row>
    <row r="20" spans="4:10" ht="15.75" thickBot="1">
      <c r="D20" s="14"/>
      <c r="E20" s="39"/>
      <c r="F20" s="40"/>
      <c r="G20" s="39"/>
      <c r="H20" s="25">
        <f t="shared" si="0"/>
        <v>1422</v>
      </c>
      <c r="I20" s="21"/>
      <c r="J20" s="32"/>
    </row>
    <row r="21" spans="4:10">
      <c r="D21" s="12" t="s">
        <v>7</v>
      </c>
      <c r="E21" s="36"/>
      <c r="F21" s="35"/>
      <c r="G21" s="36"/>
      <c r="H21" s="23">
        <f t="shared" si="0"/>
        <v>1422</v>
      </c>
      <c r="I21" s="19">
        <f>MIN(H20:H26)</f>
        <v>1422</v>
      </c>
      <c r="J21" s="30">
        <f>I21*$C$2/12</f>
        <v>9.1837499999999999</v>
      </c>
    </row>
    <row r="22" spans="4:10">
      <c r="D22" s="13"/>
      <c r="E22" s="37"/>
      <c r="F22" s="38"/>
      <c r="G22" s="37"/>
      <c r="H22" s="24">
        <f t="shared" si="0"/>
        <v>1422</v>
      </c>
      <c r="I22" s="20"/>
      <c r="J22" s="31"/>
    </row>
    <row r="23" spans="4:10">
      <c r="D23" s="13"/>
      <c r="E23" s="37"/>
      <c r="F23" s="38"/>
      <c r="G23" s="37"/>
      <c r="H23" s="24">
        <f t="shared" si="0"/>
        <v>1422</v>
      </c>
      <c r="I23" s="20"/>
      <c r="J23" s="31"/>
    </row>
    <row r="24" spans="4:10">
      <c r="D24" s="13"/>
      <c r="E24" s="37"/>
      <c r="F24" s="38"/>
      <c r="G24" s="37"/>
      <c r="H24" s="24">
        <f t="shared" si="0"/>
        <v>1422</v>
      </c>
      <c r="I24" s="20"/>
      <c r="J24" s="31"/>
    </row>
    <row r="25" spans="4:10">
      <c r="D25" s="13"/>
      <c r="E25" s="37"/>
      <c r="F25" s="38"/>
      <c r="G25" s="37"/>
      <c r="H25" s="24">
        <f t="shared" si="0"/>
        <v>1422</v>
      </c>
      <c r="I25" s="20"/>
      <c r="J25" s="31"/>
    </row>
    <row r="26" spans="4:10" ht="15.75" thickBot="1">
      <c r="D26" s="14"/>
      <c r="E26" s="39"/>
      <c r="F26" s="40"/>
      <c r="G26" s="39"/>
      <c r="H26" s="25">
        <f t="shared" si="0"/>
        <v>1422</v>
      </c>
      <c r="I26" s="21"/>
      <c r="J26" s="32"/>
    </row>
    <row r="27" spans="4:10">
      <c r="D27" s="12" t="s">
        <v>8</v>
      </c>
      <c r="E27" s="36"/>
      <c r="F27" s="35"/>
      <c r="G27" s="36"/>
      <c r="H27" s="23">
        <f t="shared" si="0"/>
        <v>1422</v>
      </c>
      <c r="I27" s="19">
        <f>MIN(H26:H32)</f>
        <v>1422</v>
      </c>
      <c r="J27" s="30">
        <f>I27*$C$2/12</f>
        <v>9.1837499999999999</v>
      </c>
    </row>
    <row r="28" spans="4:10">
      <c r="D28" s="13"/>
      <c r="E28" s="37"/>
      <c r="F28" s="38"/>
      <c r="G28" s="37"/>
      <c r="H28" s="24">
        <f t="shared" si="0"/>
        <v>1422</v>
      </c>
      <c r="I28" s="20"/>
      <c r="J28" s="31"/>
    </row>
    <row r="29" spans="4:10">
      <c r="D29" s="13"/>
      <c r="E29" s="37"/>
      <c r="F29" s="38"/>
      <c r="G29" s="37"/>
      <c r="H29" s="24">
        <f t="shared" si="0"/>
        <v>1422</v>
      </c>
      <c r="I29" s="20"/>
      <c r="J29" s="31"/>
    </row>
    <row r="30" spans="4:10">
      <c r="D30" s="13"/>
      <c r="E30" s="37"/>
      <c r="F30" s="38"/>
      <c r="G30" s="37"/>
      <c r="H30" s="24">
        <f t="shared" si="0"/>
        <v>1422</v>
      </c>
      <c r="I30" s="20"/>
      <c r="J30" s="31"/>
    </row>
    <row r="31" spans="4:10">
      <c r="D31" s="13"/>
      <c r="E31" s="37"/>
      <c r="F31" s="38"/>
      <c r="G31" s="37"/>
      <c r="H31" s="24">
        <f t="shared" si="0"/>
        <v>1422</v>
      </c>
      <c r="I31" s="20"/>
      <c r="J31" s="31"/>
    </row>
    <row r="32" spans="4:10" ht="15.75" thickBot="1">
      <c r="D32" s="14"/>
      <c r="E32" s="39"/>
      <c r="F32" s="40"/>
      <c r="G32" s="39"/>
      <c r="H32" s="25">
        <f t="shared" si="0"/>
        <v>1422</v>
      </c>
      <c r="I32" s="21"/>
      <c r="J32" s="32"/>
    </row>
    <row r="33" spans="4:10">
      <c r="D33" s="12" t="s">
        <v>9</v>
      </c>
      <c r="E33" s="36"/>
      <c r="F33" s="35"/>
      <c r="G33" s="36"/>
      <c r="H33" s="23">
        <f t="shared" si="0"/>
        <v>1422</v>
      </c>
      <c r="I33" s="19">
        <f>MIN(H32:H38)</f>
        <v>1422</v>
      </c>
      <c r="J33" s="30">
        <f>I33*$C$2/12</f>
        <v>9.1837499999999999</v>
      </c>
    </row>
    <row r="34" spans="4:10">
      <c r="D34" s="13"/>
      <c r="E34" s="37"/>
      <c r="F34" s="38"/>
      <c r="G34" s="37"/>
      <c r="H34" s="24">
        <f t="shared" si="0"/>
        <v>1422</v>
      </c>
      <c r="I34" s="20"/>
      <c r="J34" s="31"/>
    </row>
    <row r="35" spans="4:10">
      <c r="D35" s="13"/>
      <c r="E35" s="37"/>
      <c r="F35" s="38"/>
      <c r="G35" s="37"/>
      <c r="H35" s="24">
        <f t="shared" si="0"/>
        <v>1422</v>
      </c>
      <c r="I35" s="20"/>
      <c r="J35" s="31"/>
    </row>
    <row r="36" spans="4:10">
      <c r="D36" s="13"/>
      <c r="E36" s="37"/>
      <c r="F36" s="38"/>
      <c r="G36" s="37"/>
      <c r="H36" s="24">
        <f t="shared" si="0"/>
        <v>1422</v>
      </c>
      <c r="I36" s="20"/>
      <c r="J36" s="31"/>
    </row>
    <row r="37" spans="4:10">
      <c r="D37" s="13"/>
      <c r="E37" s="37"/>
      <c r="F37" s="38"/>
      <c r="G37" s="37"/>
      <c r="H37" s="24">
        <f t="shared" si="0"/>
        <v>1422</v>
      </c>
      <c r="I37" s="20"/>
      <c r="J37" s="31"/>
    </row>
    <row r="38" spans="4:10" ht="15.75" thickBot="1">
      <c r="D38" s="14"/>
      <c r="E38" s="39"/>
      <c r="F38" s="40"/>
      <c r="G38" s="39"/>
      <c r="H38" s="25">
        <f t="shared" si="0"/>
        <v>1422</v>
      </c>
      <c r="I38" s="21"/>
      <c r="J38" s="32"/>
    </row>
    <row r="39" spans="4:10">
      <c r="D39" s="15" t="s">
        <v>10</v>
      </c>
      <c r="E39" s="41"/>
      <c r="F39" s="42"/>
      <c r="G39" s="41"/>
      <c r="H39" s="26">
        <f t="shared" si="0"/>
        <v>1422</v>
      </c>
      <c r="I39" s="20">
        <f>MIN(H38:H44)</f>
        <v>1422</v>
      </c>
      <c r="J39" s="31">
        <f>I39*$C$2/12</f>
        <v>9.1837499999999999</v>
      </c>
    </row>
    <row r="40" spans="4:10">
      <c r="D40" s="13"/>
      <c r="E40" s="37"/>
      <c r="F40" s="38"/>
      <c r="G40" s="37"/>
      <c r="H40" s="24">
        <f t="shared" si="0"/>
        <v>1422</v>
      </c>
      <c r="I40" s="20"/>
      <c r="J40" s="31"/>
    </row>
    <row r="41" spans="4:10">
      <c r="D41" s="13"/>
      <c r="E41" s="37"/>
      <c r="F41" s="38"/>
      <c r="G41" s="37"/>
      <c r="H41" s="24">
        <f t="shared" si="0"/>
        <v>1422</v>
      </c>
      <c r="I41" s="20"/>
      <c r="J41" s="31"/>
    </row>
    <row r="42" spans="4:10">
      <c r="D42" s="13"/>
      <c r="E42" s="37"/>
      <c r="F42" s="38"/>
      <c r="G42" s="37"/>
      <c r="H42" s="24">
        <f t="shared" si="0"/>
        <v>1422</v>
      </c>
      <c r="I42" s="20"/>
      <c r="J42" s="31"/>
    </row>
    <row r="43" spans="4:10">
      <c r="D43" s="13"/>
      <c r="E43" s="37"/>
      <c r="F43" s="38"/>
      <c r="G43" s="37"/>
      <c r="H43" s="24">
        <f t="shared" si="0"/>
        <v>1422</v>
      </c>
      <c r="I43" s="20"/>
      <c r="J43" s="31"/>
    </row>
    <row r="44" spans="4:10" ht="15.75" thickBot="1">
      <c r="D44" s="16"/>
      <c r="E44" s="43"/>
      <c r="F44" s="44"/>
      <c r="G44" s="43"/>
      <c r="H44" s="27">
        <f t="shared" si="0"/>
        <v>1422</v>
      </c>
      <c r="I44" s="20"/>
      <c r="J44" s="31"/>
    </row>
    <row r="45" spans="4:10">
      <c r="D45" s="12" t="s">
        <v>11</v>
      </c>
      <c r="E45" s="36"/>
      <c r="F45" s="35"/>
      <c r="G45" s="36"/>
      <c r="H45" s="23">
        <f t="shared" si="0"/>
        <v>1422</v>
      </c>
      <c r="I45" s="19">
        <f>MIN(H44:H50)</f>
        <v>1422</v>
      </c>
      <c r="J45" s="30">
        <f>I45*$C$2/12</f>
        <v>9.1837499999999999</v>
      </c>
    </row>
    <row r="46" spans="4:10">
      <c r="D46" s="13"/>
      <c r="E46" s="37"/>
      <c r="F46" s="38"/>
      <c r="G46" s="37"/>
      <c r="H46" s="24">
        <f t="shared" si="0"/>
        <v>1422</v>
      </c>
      <c r="I46" s="20"/>
      <c r="J46" s="31"/>
    </row>
    <row r="47" spans="4:10">
      <c r="D47" s="13"/>
      <c r="E47" s="37"/>
      <c r="F47" s="38"/>
      <c r="G47" s="37"/>
      <c r="H47" s="24">
        <f t="shared" si="0"/>
        <v>1422</v>
      </c>
      <c r="I47" s="20"/>
      <c r="J47" s="31"/>
    </row>
    <row r="48" spans="4:10">
      <c r="D48" s="13"/>
      <c r="E48" s="37"/>
      <c r="F48" s="38"/>
      <c r="G48" s="37"/>
      <c r="H48" s="24">
        <f t="shared" si="0"/>
        <v>1422</v>
      </c>
      <c r="I48" s="20"/>
      <c r="J48" s="31"/>
    </row>
    <row r="49" spans="4:10">
      <c r="D49" s="13"/>
      <c r="E49" s="37"/>
      <c r="F49" s="38"/>
      <c r="G49" s="37"/>
      <c r="H49" s="24">
        <f t="shared" si="0"/>
        <v>1422</v>
      </c>
      <c r="I49" s="20"/>
      <c r="J49" s="31"/>
    </row>
    <row r="50" spans="4:10" ht="15.75" thickBot="1">
      <c r="D50" s="14"/>
      <c r="E50" s="39"/>
      <c r="F50" s="40"/>
      <c r="G50" s="39"/>
      <c r="H50" s="25">
        <f t="shared" si="0"/>
        <v>1422</v>
      </c>
      <c r="I50" s="21"/>
      <c r="J50" s="32"/>
    </row>
    <row r="51" spans="4:10">
      <c r="D51" s="15" t="s">
        <v>12</v>
      </c>
      <c r="E51" s="41"/>
      <c r="F51" s="42"/>
      <c r="G51" s="41"/>
      <c r="H51" s="26">
        <f t="shared" si="0"/>
        <v>1422</v>
      </c>
      <c r="I51" s="20">
        <f>MIN(H50:H56)</f>
        <v>1422</v>
      </c>
      <c r="J51" s="31">
        <f>I51*$C$2/12</f>
        <v>9.1837499999999999</v>
      </c>
    </row>
    <row r="52" spans="4:10">
      <c r="D52" s="13"/>
      <c r="E52" s="37"/>
      <c r="F52" s="38"/>
      <c r="G52" s="37"/>
      <c r="H52" s="24">
        <f t="shared" si="0"/>
        <v>1422</v>
      </c>
      <c r="I52" s="20"/>
      <c r="J52" s="31"/>
    </row>
    <row r="53" spans="4:10">
      <c r="D53" s="13"/>
      <c r="E53" s="37"/>
      <c r="F53" s="38"/>
      <c r="G53" s="37"/>
      <c r="H53" s="24">
        <f t="shared" si="0"/>
        <v>1422</v>
      </c>
      <c r="I53" s="20"/>
      <c r="J53" s="31"/>
    </row>
    <row r="54" spans="4:10">
      <c r="D54" s="13"/>
      <c r="E54" s="37"/>
      <c r="F54" s="38"/>
      <c r="G54" s="37"/>
      <c r="H54" s="24">
        <f t="shared" si="0"/>
        <v>1422</v>
      </c>
      <c r="I54" s="20"/>
      <c r="J54" s="31"/>
    </row>
    <row r="55" spans="4:10">
      <c r="D55" s="13"/>
      <c r="E55" s="37"/>
      <c r="F55" s="38"/>
      <c r="G55" s="37"/>
      <c r="H55" s="24">
        <f t="shared" si="0"/>
        <v>1422</v>
      </c>
      <c r="I55" s="20"/>
      <c r="J55" s="31"/>
    </row>
    <row r="56" spans="4:10" ht="15.75" thickBot="1">
      <c r="D56" s="16"/>
      <c r="E56" s="43"/>
      <c r="F56" s="44"/>
      <c r="G56" s="43"/>
      <c r="H56" s="27">
        <f t="shared" si="0"/>
        <v>1422</v>
      </c>
      <c r="I56" s="20"/>
      <c r="J56" s="31"/>
    </row>
    <row r="57" spans="4:10">
      <c r="D57" s="12" t="s">
        <v>13</v>
      </c>
      <c r="E57" s="36"/>
      <c r="F57" s="35"/>
      <c r="G57" s="36"/>
      <c r="H57" s="23">
        <f t="shared" si="0"/>
        <v>1422</v>
      </c>
      <c r="I57" s="19">
        <f>MIN(H56:H62)</f>
        <v>1422</v>
      </c>
      <c r="J57" s="30">
        <f>I57*$C$2/12</f>
        <v>9.1837499999999999</v>
      </c>
    </row>
    <row r="58" spans="4:10">
      <c r="D58" s="13"/>
      <c r="E58" s="37"/>
      <c r="F58" s="38"/>
      <c r="G58" s="37"/>
      <c r="H58" s="24">
        <f t="shared" si="0"/>
        <v>1422</v>
      </c>
      <c r="I58" s="20"/>
      <c r="J58" s="31"/>
    </row>
    <row r="59" spans="4:10">
      <c r="D59" s="13"/>
      <c r="E59" s="37"/>
      <c r="F59" s="38"/>
      <c r="G59" s="37"/>
      <c r="H59" s="24">
        <f t="shared" si="0"/>
        <v>1422</v>
      </c>
      <c r="I59" s="20"/>
      <c r="J59" s="31"/>
    </row>
    <row r="60" spans="4:10">
      <c r="D60" s="13"/>
      <c r="E60" s="37"/>
      <c r="F60" s="38"/>
      <c r="G60" s="37"/>
      <c r="H60" s="24">
        <f t="shared" si="0"/>
        <v>1422</v>
      </c>
      <c r="I60" s="20"/>
      <c r="J60" s="31"/>
    </row>
    <row r="61" spans="4:10">
      <c r="D61" s="13"/>
      <c r="E61" s="37"/>
      <c r="F61" s="38"/>
      <c r="G61" s="37"/>
      <c r="H61" s="24">
        <f t="shared" si="0"/>
        <v>1422</v>
      </c>
      <c r="I61" s="20"/>
      <c r="J61" s="31"/>
    </row>
    <row r="62" spans="4:10" ht="15.75" thickBot="1">
      <c r="D62" s="14"/>
      <c r="E62" s="39"/>
      <c r="F62" s="40"/>
      <c r="G62" s="39"/>
      <c r="H62" s="25">
        <f t="shared" si="0"/>
        <v>1422</v>
      </c>
      <c r="I62" s="21"/>
      <c r="J62" s="32"/>
    </row>
    <row r="63" spans="4:10">
      <c r="D63" s="15" t="s">
        <v>14</v>
      </c>
      <c r="E63" s="41"/>
      <c r="F63" s="42"/>
      <c r="G63" s="41"/>
      <c r="H63" s="26">
        <f t="shared" si="0"/>
        <v>1422</v>
      </c>
      <c r="I63" s="20">
        <f>MIN(H62:H68)</f>
        <v>1422</v>
      </c>
      <c r="J63" s="31">
        <f>I63*$C$2/12</f>
        <v>9.1837499999999999</v>
      </c>
    </row>
    <row r="64" spans="4:10">
      <c r="D64" s="13"/>
      <c r="E64" s="37"/>
      <c r="F64" s="38"/>
      <c r="G64" s="37"/>
      <c r="H64" s="24">
        <f t="shared" si="0"/>
        <v>1422</v>
      </c>
      <c r="I64" s="20"/>
      <c r="J64" s="31"/>
    </row>
    <row r="65" spans="4:10">
      <c r="D65" s="13"/>
      <c r="E65" s="37"/>
      <c r="F65" s="38"/>
      <c r="G65" s="37"/>
      <c r="H65" s="24">
        <f t="shared" si="0"/>
        <v>1422</v>
      </c>
      <c r="I65" s="20"/>
      <c r="J65" s="31"/>
    </row>
    <row r="66" spans="4:10">
      <c r="D66" s="13"/>
      <c r="E66" s="37"/>
      <c r="F66" s="38"/>
      <c r="G66" s="37"/>
      <c r="H66" s="24">
        <f t="shared" si="0"/>
        <v>1422</v>
      </c>
      <c r="I66" s="20"/>
      <c r="J66" s="31"/>
    </row>
    <row r="67" spans="4:10">
      <c r="D67" s="13"/>
      <c r="E67" s="37"/>
      <c r="F67" s="38"/>
      <c r="G67" s="37"/>
      <c r="H67" s="24">
        <f t="shared" si="0"/>
        <v>1422</v>
      </c>
      <c r="I67" s="20"/>
      <c r="J67" s="31"/>
    </row>
    <row r="68" spans="4:10" ht="15.75" thickBot="1">
      <c r="D68" s="16"/>
      <c r="E68" s="43"/>
      <c r="F68" s="44"/>
      <c r="G68" s="43"/>
      <c r="H68" s="27">
        <f t="shared" si="0"/>
        <v>1422</v>
      </c>
      <c r="I68" s="20"/>
      <c r="J68" s="31"/>
    </row>
    <row r="69" spans="4:10">
      <c r="D69" s="12" t="s">
        <v>15</v>
      </c>
      <c r="E69" s="36"/>
      <c r="F69" s="35"/>
      <c r="G69" s="36"/>
      <c r="H69" s="23">
        <f t="shared" si="0"/>
        <v>1422</v>
      </c>
      <c r="I69" s="19">
        <f>MIN(H68:H74)</f>
        <v>1422</v>
      </c>
      <c r="J69" s="30">
        <f>I69*$C$2/12</f>
        <v>9.1837499999999999</v>
      </c>
    </row>
    <row r="70" spans="4:10">
      <c r="D70" s="13"/>
      <c r="E70" s="37"/>
      <c r="F70" s="38"/>
      <c r="G70" s="37"/>
      <c r="H70" s="24">
        <f t="shared" si="0"/>
        <v>1422</v>
      </c>
      <c r="I70" s="20"/>
      <c r="J70" s="31"/>
    </row>
    <row r="71" spans="4:10">
      <c r="D71" s="13"/>
      <c r="E71" s="37"/>
      <c r="F71" s="38"/>
      <c r="G71" s="37"/>
      <c r="H71" s="24">
        <f t="shared" si="0"/>
        <v>1422</v>
      </c>
      <c r="I71" s="20"/>
      <c r="J71" s="31"/>
    </row>
    <row r="72" spans="4:10">
      <c r="D72" s="13"/>
      <c r="E72" s="37"/>
      <c r="F72" s="38"/>
      <c r="G72" s="37"/>
      <c r="H72" s="24">
        <f t="shared" si="0"/>
        <v>1422</v>
      </c>
      <c r="I72" s="20"/>
      <c r="J72" s="31"/>
    </row>
    <row r="73" spans="4:10">
      <c r="D73" s="13"/>
      <c r="E73" s="37"/>
      <c r="F73" s="38"/>
      <c r="G73" s="37"/>
      <c r="H73" s="24">
        <f t="shared" si="0"/>
        <v>1422</v>
      </c>
      <c r="I73" s="20"/>
      <c r="J73" s="31"/>
    </row>
    <row r="74" spans="4:10" ht="15.75" thickBot="1">
      <c r="D74" s="14"/>
      <c r="E74" s="39"/>
      <c r="F74" s="40"/>
      <c r="G74" s="39"/>
      <c r="H74" s="25">
        <f t="shared" si="0"/>
        <v>1422</v>
      </c>
      <c r="I74" s="21"/>
      <c r="J74" s="32"/>
    </row>
    <row r="75" spans="4:10">
      <c r="D75" s="15" t="s">
        <v>16</v>
      </c>
      <c r="E75" s="41"/>
      <c r="F75" s="42"/>
      <c r="G75" s="41"/>
      <c r="H75" s="26">
        <f t="shared" ref="H75:H80" si="1">H74+F75-G75</f>
        <v>1422</v>
      </c>
      <c r="I75" s="20">
        <f>MIN(H74:H80)</f>
        <v>1422</v>
      </c>
      <c r="J75" s="31">
        <f>I75*$C$2/12</f>
        <v>9.1837499999999999</v>
      </c>
    </row>
    <row r="76" spans="4:10">
      <c r="D76" s="13"/>
      <c r="E76" s="37"/>
      <c r="F76" s="38"/>
      <c r="G76" s="37"/>
      <c r="H76" s="24">
        <f t="shared" si="1"/>
        <v>1422</v>
      </c>
      <c r="I76" s="20"/>
      <c r="J76" s="31"/>
    </row>
    <row r="77" spans="4:10">
      <c r="D77" s="13"/>
      <c r="E77" s="37"/>
      <c r="F77" s="38"/>
      <c r="G77" s="37"/>
      <c r="H77" s="24">
        <f t="shared" si="1"/>
        <v>1422</v>
      </c>
      <c r="I77" s="20"/>
      <c r="J77" s="31"/>
    </row>
    <row r="78" spans="4:10">
      <c r="D78" s="13"/>
      <c r="E78" s="37"/>
      <c r="F78" s="38"/>
      <c r="G78" s="37"/>
      <c r="H78" s="24">
        <f t="shared" si="1"/>
        <v>1422</v>
      </c>
      <c r="I78" s="20"/>
      <c r="J78" s="31"/>
    </row>
    <row r="79" spans="4:10">
      <c r="D79" s="13"/>
      <c r="E79" s="37"/>
      <c r="F79" s="38"/>
      <c r="G79" s="37"/>
      <c r="H79" s="24">
        <f t="shared" si="1"/>
        <v>1422</v>
      </c>
      <c r="I79" s="20"/>
      <c r="J79" s="31"/>
    </row>
    <row r="80" spans="4:10" ht="15.75" thickBot="1">
      <c r="D80" s="14"/>
      <c r="E80" s="39"/>
      <c r="F80" s="40"/>
      <c r="G80" s="39"/>
      <c r="H80" s="25">
        <f t="shared" si="1"/>
        <v>1422</v>
      </c>
      <c r="I80" s="21"/>
      <c r="J80" s="32"/>
    </row>
  </sheetData>
  <mergeCells count="37">
    <mergeCell ref="J45:J50"/>
    <mergeCell ref="J51:J56"/>
    <mergeCell ref="J57:J62"/>
    <mergeCell ref="J63:J68"/>
    <mergeCell ref="J69:J74"/>
    <mergeCell ref="J75:J80"/>
    <mergeCell ref="I57:I62"/>
    <mergeCell ref="I63:I68"/>
    <mergeCell ref="I69:I74"/>
    <mergeCell ref="I75:I80"/>
    <mergeCell ref="J9:J14"/>
    <mergeCell ref="J15:J20"/>
    <mergeCell ref="J21:J26"/>
    <mergeCell ref="J27:J32"/>
    <mergeCell ref="J33:J38"/>
    <mergeCell ref="J39:J44"/>
    <mergeCell ref="I21:I26"/>
    <mergeCell ref="I27:I32"/>
    <mergeCell ref="I33:I38"/>
    <mergeCell ref="I39:I44"/>
    <mergeCell ref="I45:I50"/>
    <mergeCell ref="I51:I56"/>
    <mergeCell ref="D69:D74"/>
    <mergeCell ref="D75:D80"/>
    <mergeCell ref="E8:G8"/>
    <mergeCell ref="I9:I14"/>
    <mergeCell ref="I15:I20"/>
    <mergeCell ref="D33:D38"/>
    <mergeCell ref="D39:D44"/>
    <mergeCell ref="D45:D50"/>
    <mergeCell ref="D51:D56"/>
    <mergeCell ref="D57:D62"/>
    <mergeCell ref="D63:D68"/>
    <mergeCell ref="D9:D14"/>
    <mergeCell ref="D15:D20"/>
    <mergeCell ref="D21:D26"/>
    <mergeCell ref="D27:D3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01815</dc:creator>
  <cp:lastModifiedBy>01815</cp:lastModifiedBy>
  <dcterms:created xsi:type="dcterms:W3CDTF">2013-01-03T01:13:43Z</dcterms:created>
  <dcterms:modified xsi:type="dcterms:W3CDTF">2013-01-03T01:55:24Z</dcterms:modified>
</cp:coreProperties>
</file>